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QUESTIONARIO DISFAGIA" sheetId="1" r:id="rId1"/>
    <sheet name="Foglio2" sheetId="2" r:id="rId2"/>
  </sheets>
  <calcPr calcId="144525"/>
</workbook>
</file>

<file path=xl/calcChain.xml><?xml version="1.0" encoding="utf-8"?>
<calcChain xmlns="http://schemas.openxmlformats.org/spreadsheetml/2006/main">
  <c r="I3" i="2" l="1"/>
  <c r="G3" i="2"/>
  <c r="E3" i="2"/>
  <c r="B3" i="2"/>
  <c r="I47" i="1" l="1"/>
  <c r="S3" i="1" s="1"/>
</calcChain>
</file>

<file path=xl/sharedStrings.xml><?xml version="1.0" encoding="utf-8"?>
<sst xmlns="http://schemas.openxmlformats.org/spreadsheetml/2006/main" count="76" uniqueCount="49">
  <si>
    <t>QUESTIONARIO PER LA VALUTAZIONE/MONITORAGGIO DEGLUTIZIONE</t>
  </si>
  <si>
    <t>RISCHIO DISFAGIA</t>
  </si>
  <si>
    <t>NOME E COGNOME</t>
  </si>
  <si>
    <t>DATA DI NASCITA</t>
  </si>
  <si>
    <t xml:space="preserve">DATA SOMMINISTRAZIONE </t>
  </si>
  <si>
    <t xml:space="preserve">QUESTIONARIO </t>
  </si>
  <si>
    <t>DIFFICOLTA' A DEGLUTIRE CIBI SOLIDI O DI CONSISTENZA DURA O SECCA</t>
  </si>
  <si>
    <t>MAI</t>
  </si>
  <si>
    <t>QUALCHE VOLTA</t>
  </si>
  <si>
    <t>SPESSO</t>
  </si>
  <si>
    <t xml:space="preserve">SEMPRE </t>
  </si>
  <si>
    <t>DIFFICOLTA' A DEGLUTIRE CIBI SOLIDI DI CONSISTENZA MORBIDA</t>
  </si>
  <si>
    <t xml:space="preserve">ES: pasta asciutta ben cotta, carne tenera, polpette, frittata, pasta al forno, ecc. </t>
  </si>
  <si>
    <t>DIFFICOLTA' A DEGLUTIRE LIQUIDI</t>
  </si>
  <si>
    <r>
      <rPr>
        <b/>
        <sz val="11"/>
        <color theme="1"/>
        <rFont val="Calibri"/>
        <family val="2"/>
        <scheme val="minor"/>
      </rPr>
      <t>Mentre beve o subito dopo</t>
    </r>
    <r>
      <rPr>
        <sz val="11"/>
        <color theme="1"/>
        <rFont val="Calibri"/>
        <family val="2"/>
        <scheme val="minor"/>
      </rPr>
      <t xml:space="preserve"> vi è </t>
    </r>
    <r>
      <rPr>
        <b/>
        <sz val="11"/>
        <color theme="1"/>
        <rFont val="Calibri"/>
        <family val="2"/>
        <scheme val="minor"/>
      </rPr>
      <t>comparsa di tosse</t>
    </r>
    <r>
      <rPr>
        <sz val="11"/>
        <color theme="1"/>
        <rFont val="Calibri"/>
        <family val="2"/>
        <scheme val="minor"/>
      </rPr>
      <t>, sensazione che "</t>
    </r>
    <r>
      <rPr>
        <b/>
        <sz val="11"/>
        <color theme="1"/>
        <rFont val="Calibri"/>
        <family val="2"/>
        <scheme val="minor"/>
      </rPr>
      <t>vada di traverso</t>
    </r>
    <r>
      <rPr>
        <sz val="11"/>
        <color theme="1"/>
        <rFont val="Calibri"/>
        <family val="2"/>
        <scheme val="minor"/>
      </rPr>
      <t xml:space="preserve">", </t>
    </r>
    <r>
      <rPr>
        <b/>
        <sz val="11"/>
        <color theme="1"/>
        <rFont val="Calibri"/>
        <family val="2"/>
        <scheme val="minor"/>
      </rPr>
      <t>senso di soffocamento, fatica a respirare, voce gorgogliante</t>
    </r>
    <r>
      <rPr>
        <sz val="11"/>
        <color theme="1"/>
        <rFont val="Calibri"/>
        <family val="2"/>
        <scheme val="minor"/>
      </rPr>
      <t xml:space="preserve">. </t>
    </r>
  </si>
  <si>
    <t xml:space="preserve"> INDICARE SI NELLA CASELLA ANCHE SE SOLO UNO DI QUESTI SEGNI</t>
  </si>
  <si>
    <t>SPESSO (*)</t>
  </si>
  <si>
    <t>LA DIFFICOLTA' NEL DEGLUTIRE INDUCE A NON FINIRE IL CIBO NEL PIATTO?</t>
  </si>
  <si>
    <t>LA DIFFICOLTA' NEL DEGLUTIRE HA CAUSATO PERDITA DI PESO?</t>
  </si>
  <si>
    <t>SI</t>
  </si>
  <si>
    <t>NO</t>
  </si>
  <si>
    <t>PUNTEGGIO TOTALE OTTENUTO</t>
  </si>
  <si>
    <t xml:space="preserve">Mentre deglutisce o subito dopo vi è comparsa di tosse, senso di ristagno di parte del cibo in gola, senso di soffocamento o episodi di fatica a respirare con difficoltà a liberarsi, voce gorgogliante o impastata. </t>
  </si>
  <si>
    <t>NOTE DA SEGNALARE (es necessità di presenza di un famigliare/care giver che prepara o assiste al pasto)</t>
  </si>
  <si>
    <t xml:space="preserve"> INDICARE SI NELLA CASELLA DI RISPOSTA (ANCHE SE SOLO UNO DI QUESTI SEGNI)</t>
  </si>
  <si>
    <t xml:space="preserve"> INDICARE SI SOLO NELLA CASELLA DI RISPOSTA (ANCHE SE SOLO UNO DI QUESTI SEGNI)</t>
  </si>
  <si>
    <t xml:space="preserve"> RISCRIVERE "SI O NO" SOLO NELLA CASELLA DI RISPOSTA</t>
  </si>
  <si>
    <t>INDICAZIONI/AZIONI IN BASE AL PUNTEGGIO OTTENUTO</t>
  </si>
  <si>
    <t>NO DISFAGIA - RISCHIO LIEVE</t>
  </si>
  <si>
    <t>=</t>
  </si>
  <si>
    <t>Prosegue alimentazione a consistenza libera, con eventuale introduzione ad introdurre cibi più teneri</t>
  </si>
  <si>
    <t>DISFAGIA PRESENTE- RISCHIO MODERATO</t>
  </si>
  <si>
    <t>Necessario modificare consistenze (probabile passaggio a dieta morbida e/o cremosa)</t>
  </si>
  <si>
    <t>Segnalazione alla Dietista</t>
  </si>
  <si>
    <t xml:space="preserve">Consegna opuscolo con consigli dietetici per disfagia (Indicazioni nutrizionali per la gesione della disfagia) </t>
  </si>
  <si>
    <t>Seganalzione per approfondimentio deglutizione</t>
  </si>
  <si>
    <t>Efettuare monitoraggio periodico ravvicinato</t>
  </si>
  <si>
    <t>DISFAGIA SEVERA</t>
  </si>
  <si>
    <t>Necessario modificare consistenze con passaggio a dieta semisolida</t>
  </si>
  <si>
    <t>Nei casi più gravi valutare con MMG sospensione alimentazione per OS e attivazione Team Nutrizionbale per eventuale nutrizione artificiale</t>
  </si>
  <si>
    <r>
      <rPr>
        <b/>
        <i/>
        <sz val="11"/>
        <color rgb="FFFF0000"/>
        <rFont val="Calibri"/>
        <family val="2"/>
        <scheme val="minor"/>
      </rPr>
      <t>(*)</t>
    </r>
    <r>
      <rPr>
        <b/>
        <sz val="11"/>
        <color rgb="FFFF0000"/>
        <rFont val="Calibri"/>
        <family val="2"/>
        <scheme val="minor"/>
      </rPr>
      <t xml:space="preserve"> NB: INDIPENDENTEMENTE DAL PUNTEGGIO OTTENUTO </t>
    </r>
    <r>
      <rPr>
        <b/>
        <u/>
        <sz val="11"/>
        <color rgb="FFFF0000"/>
        <rFont val="Calibri"/>
        <family val="2"/>
        <scheme val="minor"/>
      </rPr>
      <t>SE LA DIFFICOLTA' A DEGLUTIRE I LIQUIDI RISULTA ESSERE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u/>
        <sz val="11"/>
        <color rgb="FFFF0000"/>
        <rFont val="Calibri"/>
        <family val="2"/>
        <scheme val="minor"/>
      </rPr>
      <t>SPESSO O SEMPRE</t>
    </r>
    <r>
      <rPr>
        <b/>
        <sz val="11"/>
        <color rgb="FFFF0000"/>
        <rFont val="Calibri"/>
        <family val="2"/>
        <scheme val="minor"/>
      </rPr>
      <t xml:space="preserve"> FORNIRE INDICAZIONI PER ASSUNZIONE DEI LIQUIDI IN SICUREZZA E SEGNALARE A MMG PER PRESCRIZIONE ADDENSANTE. </t>
    </r>
  </si>
  <si>
    <r>
      <t xml:space="preserve">PUNTEGGIO COMPRESO TRA </t>
    </r>
    <r>
      <rPr>
        <b/>
        <sz val="12"/>
        <color rgb="FFFF0000"/>
        <rFont val="Calibri"/>
        <family val="2"/>
        <scheme val="minor"/>
      </rPr>
      <t xml:space="preserve">0 E 4 </t>
    </r>
  </si>
  <si>
    <r>
      <t>PUNTEGGIO COMPRESO TRA</t>
    </r>
    <r>
      <rPr>
        <b/>
        <sz val="12"/>
        <color rgb="FFFF0000"/>
        <rFont val="Calibri"/>
        <family val="2"/>
        <scheme val="minor"/>
      </rPr>
      <t xml:space="preserve"> 5 E 7 </t>
    </r>
  </si>
  <si>
    <r>
      <t xml:space="preserve">PUNTEGGIO COMPRESO </t>
    </r>
    <r>
      <rPr>
        <b/>
        <sz val="12"/>
        <color rgb="FFFF0000"/>
        <rFont val="Calibri"/>
        <family val="2"/>
        <scheme val="minor"/>
      </rPr>
      <t xml:space="preserve">&gt; 7 </t>
    </r>
  </si>
  <si>
    <t>Il modulo prescrizione addensanti scaricabile al seguente link:</t>
  </si>
  <si>
    <t xml:space="preserve">SEMPRE(*) </t>
  </si>
  <si>
    <r>
      <rPr>
        <b/>
        <i/>
        <sz val="11"/>
        <color rgb="FFFF0000"/>
        <rFont val="Calibri"/>
        <family val="2"/>
        <scheme val="minor"/>
      </rPr>
      <t>(*)</t>
    </r>
    <r>
      <rPr>
        <b/>
        <sz val="11"/>
        <color rgb="FFFF0000"/>
        <rFont val="Calibri"/>
        <family val="2"/>
        <scheme val="minor"/>
      </rPr>
      <t xml:space="preserve"> NB: </t>
    </r>
    <r>
      <rPr>
        <b/>
        <u/>
        <sz val="11"/>
        <color rgb="FFFF0000"/>
        <rFont val="Calibri"/>
        <family val="2"/>
        <scheme val="minor"/>
      </rPr>
      <t>SE LA DIFFICOLTA' A DEGLUTIRE I LIQUIDI RISULTA ESSERE PRESENTE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u/>
        <sz val="11"/>
        <color rgb="FFFF0000"/>
        <rFont val="Calibri"/>
        <family val="2"/>
        <scheme val="minor"/>
      </rPr>
      <t>SPESSO o SEMPRE</t>
    </r>
    <r>
      <rPr>
        <b/>
        <sz val="11"/>
        <color rgb="FFFF0000"/>
        <rFont val="Calibri"/>
        <family val="2"/>
        <scheme val="minor"/>
      </rPr>
      <t xml:space="preserve"> FORNIRE INDICAZIONI PER ASSUNZIONE DEI LIQUIDI IN SICUREZZA E SEGNALARE A MMG PER LA PRESCRIZIONE DELL'ADDENSANTE. </t>
    </r>
  </si>
  <si>
    <t xml:space="preserve">(*) </t>
  </si>
  <si>
    <t>https://www.ausl.pc.it/it/strutture-e-territorio/dipartimenti/cure-primarie/governo-nutrizione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</si>
</sst>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0" fillId="0" borderId="20" xfId="0" applyBorder="1"/>
    <xf numFmtId="0" fontId="0" fillId="0" borderId="21" xfId="0" applyBorder="1"/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0" fillId="4" borderId="0" xfId="0" applyFill="1" applyBorder="1"/>
    <xf numFmtId="0" fontId="0" fillId="4" borderId="18" xfId="0" applyFill="1" applyBorder="1"/>
    <xf numFmtId="0" fontId="0" fillId="4" borderId="12" xfId="0" applyFill="1" applyBorder="1"/>
    <xf numFmtId="0" fontId="0" fillId="4" borderId="19" xfId="0" applyFill="1" applyBorder="1"/>
    <xf numFmtId="0" fontId="0" fillId="0" borderId="6" xfId="0" applyBorder="1" applyAlignment="1"/>
    <xf numFmtId="0" fontId="0" fillId="0" borderId="7" xfId="0" applyBorder="1" applyAlignment="1"/>
    <xf numFmtId="0" fontId="8" fillId="4" borderId="5" xfId="0" applyFont="1" applyFill="1" applyBorder="1"/>
    <xf numFmtId="0" fontId="4" fillId="4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4" borderId="18" xfId="0" applyFont="1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0" fontId="3" fillId="3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5" borderId="9" xfId="0" applyFont="1" applyFill="1" applyBorder="1" applyAlignment="1"/>
    <xf numFmtId="0" fontId="0" fillId="5" borderId="8" xfId="0" applyFill="1" applyBorder="1" applyAlignment="1"/>
    <xf numFmtId="0" fontId="3" fillId="3" borderId="9" xfId="0" applyFont="1" applyFill="1" applyBorder="1" applyAlignment="1"/>
    <xf numFmtId="0" fontId="0" fillId="0" borderId="8" xfId="0" applyBorder="1" applyAlignment="1"/>
    <xf numFmtId="0" fontId="3" fillId="5" borderId="8" xfId="0" applyFont="1" applyFill="1" applyBorder="1" applyAlignment="1">
      <alignment horizontal="right" vertical="center"/>
    </xf>
    <xf numFmtId="0" fontId="0" fillId="5" borderId="8" xfId="0" applyFill="1" applyBorder="1" applyAlignment="1">
      <alignment horizontal="right" vertical="center"/>
    </xf>
    <xf numFmtId="0" fontId="0" fillId="5" borderId="10" xfId="0" applyFill="1" applyBorder="1" applyAlignment="1">
      <alignment horizontal="right" vertical="center"/>
    </xf>
    <xf numFmtId="0" fontId="0" fillId="0" borderId="0" xfId="0" applyAlignment="1">
      <alignment wrapText="1"/>
    </xf>
    <xf numFmtId="0" fontId="8" fillId="0" borderId="2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3" fillId="6" borderId="9" xfId="0" applyFont="1" applyFill="1" applyBorder="1" applyAlignment="1"/>
    <xf numFmtId="0" fontId="0" fillId="6" borderId="8" xfId="0" applyFill="1" applyBorder="1" applyAlignment="1"/>
    <xf numFmtId="0" fontId="3" fillId="6" borderId="8" xfId="0" applyFont="1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10" xfId="0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0" xfId="0" applyAlignment="1"/>
    <xf numFmtId="0" fontId="0" fillId="0" borderId="21" xfId="0" applyBorder="1" applyAlignme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2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/>
    <xf numFmtId="0" fontId="13" fillId="4" borderId="17" xfId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5" xfId="0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sl.pc.it/it/strutture-e-territorio/dipartimenti/cure-primarie/governo-nutrizio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view="pageLayout" zoomScale="80" zoomScaleNormal="100" zoomScalePageLayoutView="80" workbookViewId="0">
      <selection activeCell="K33" sqref="K33:T39"/>
    </sheetView>
  </sheetViews>
  <sheetFormatPr defaultRowHeight="15" x14ac:dyDescent="0.25"/>
  <cols>
    <col min="6" max="6" width="9.85546875" customWidth="1"/>
    <col min="8" max="8" width="10.140625" customWidth="1"/>
    <col min="9" max="9" width="8.7109375" customWidth="1"/>
    <col min="10" max="10" width="9.140625" customWidth="1"/>
  </cols>
  <sheetData>
    <row r="1" spans="1:20" ht="18.7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9"/>
      <c r="K1" s="68" t="s">
        <v>27</v>
      </c>
      <c r="L1" s="69"/>
      <c r="M1" s="69"/>
      <c r="N1" s="69"/>
      <c r="O1" s="69"/>
      <c r="P1" s="69"/>
      <c r="Q1" s="69"/>
      <c r="R1" s="69"/>
      <c r="S1" s="69"/>
      <c r="T1" s="70"/>
    </row>
    <row r="2" spans="1:20" ht="18.75" customHeight="1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2"/>
    </row>
    <row r="3" spans="1:20" ht="18.75" x14ac:dyDescent="0.25">
      <c r="A3" s="12" t="s">
        <v>2</v>
      </c>
      <c r="B3" s="9"/>
      <c r="C3" s="83"/>
      <c r="D3" s="83"/>
      <c r="E3" s="83"/>
      <c r="F3" s="9"/>
      <c r="G3" s="9" t="s">
        <v>4</v>
      </c>
      <c r="H3" s="9"/>
      <c r="I3" s="9"/>
      <c r="J3" s="13"/>
      <c r="K3" s="65" t="s">
        <v>21</v>
      </c>
      <c r="L3" s="66"/>
      <c r="M3" s="66"/>
      <c r="N3" s="66"/>
      <c r="O3" s="66"/>
      <c r="P3" s="66"/>
      <c r="Q3" s="66"/>
      <c r="R3" s="67"/>
      <c r="S3" s="65">
        <f>I47</f>
        <v>0</v>
      </c>
      <c r="T3" s="67"/>
    </row>
    <row r="4" spans="1:20" x14ac:dyDescent="0.25">
      <c r="A4" s="12" t="s">
        <v>3</v>
      </c>
      <c r="B4" s="9"/>
      <c r="C4" s="83"/>
      <c r="D4" s="83"/>
      <c r="E4" s="83"/>
      <c r="F4" s="9"/>
      <c r="G4" s="9" t="s">
        <v>5</v>
      </c>
      <c r="H4" s="9"/>
      <c r="I4" s="84"/>
      <c r="J4" s="85"/>
    </row>
    <row r="5" spans="1:20" ht="15.75" x14ac:dyDescent="0.25">
      <c r="A5" s="12"/>
      <c r="B5" s="9"/>
      <c r="C5" s="9"/>
      <c r="D5" s="9"/>
      <c r="E5" s="9"/>
      <c r="F5" s="9"/>
      <c r="G5" s="9"/>
      <c r="H5" s="9"/>
      <c r="I5" s="9"/>
      <c r="J5" s="13"/>
      <c r="K5" s="50" t="s">
        <v>41</v>
      </c>
      <c r="L5" s="51"/>
      <c r="M5" s="51"/>
      <c r="N5" s="51"/>
      <c r="O5" s="19" t="s">
        <v>29</v>
      </c>
      <c r="P5" s="45" t="s">
        <v>28</v>
      </c>
      <c r="Q5" s="46"/>
      <c r="R5" s="46"/>
      <c r="S5" s="46"/>
      <c r="T5" s="47"/>
    </row>
    <row r="6" spans="1:20" x14ac:dyDescent="0.25">
      <c r="A6" s="74" t="s">
        <v>23</v>
      </c>
      <c r="B6" s="75"/>
      <c r="C6" s="75"/>
      <c r="D6" s="75"/>
      <c r="E6" s="75"/>
      <c r="F6" s="75"/>
      <c r="G6" s="75"/>
      <c r="H6" s="75"/>
      <c r="I6" s="75"/>
      <c r="J6" s="76"/>
      <c r="K6" s="12"/>
      <c r="L6" s="9"/>
      <c r="M6" s="9"/>
      <c r="N6" s="9"/>
      <c r="O6" s="9"/>
      <c r="P6" s="9"/>
      <c r="Q6" s="9"/>
      <c r="R6" s="9"/>
      <c r="S6" s="9"/>
      <c r="T6" s="13"/>
    </row>
    <row r="7" spans="1:20" x14ac:dyDescent="0.25">
      <c r="A7" s="97"/>
      <c r="B7" s="98"/>
      <c r="C7" s="98"/>
      <c r="D7" s="98"/>
      <c r="E7" s="98"/>
      <c r="F7" s="98"/>
      <c r="G7" s="98"/>
      <c r="H7" s="98"/>
      <c r="I7" s="98"/>
      <c r="J7" s="99"/>
      <c r="K7" s="42" t="s">
        <v>30</v>
      </c>
      <c r="L7" s="55"/>
      <c r="M7" s="55"/>
      <c r="N7" s="55"/>
      <c r="O7" s="55"/>
      <c r="P7" s="55"/>
      <c r="Q7" s="55"/>
      <c r="R7" s="55"/>
      <c r="S7" s="55"/>
      <c r="T7" s="44"/>
    </row>
    <row r="8" spans="1:20" x14ac:dyDescent="0.25">
      <c r="A8" s="97"/>
      <c r="B8" s="98"/>
      <c r="C8" s="98"/>
      <c r="D8" s="98"/>
      <c r="E8" s="98"/>
      <c r="F8" s="98"/>
      <c r="G8" s="98"/>
      <c r="H8" s="98"/>
      <c r="I8" s="98"/>
      <c r="J8" s="99"/>
      <c r="K8" s="42"/>
      <c r="L8" s="55"/>
      <c r="M8" s="55"/>
      <c r="N8" s="55"/>
      <c r="O8" s="55"/>
      <c r="P8" s="55"/>
      <c r="Q8" s="55"/>
      <c r="R8" s="55"/>
      <c r="S8" s="55"/>
      <c r="T8" s="44"/>
    </row>
    <row r="9" spans="1:20" x14ac:dyDescent="0.25">
      <c r="K9" s="32" t="s">
        <v>47</v>
      </c>
      <c r="L9" s="1"/>
      <c r="M9" s="1"/>
      <c r="N9" s="1"/>
      <c r="O9" s="1"/>
      <c r="P9" s="1"/>
      <c r="Q9" s="1"/>
      <c r="R9" s="1"/>
      <c r="S9" s="1"/>
      <c r="T9" s="2"/>
    </row>
    <row r="10" spans="1:20" ht="15.75" x14ac:dyDescent="0.25">
      <c r="A10" s="88" t="s">
        <v>6</v>
      </c>
      <c r="B10" s="89"/>
      <c r="C10" s="89"/>
      <c r="D10" s="89"/>
      <c r="E10" s="89"/>
      <c r="F10" s="89"/>
      <c r="G10" s="89"/>
      <c r="H10" s="89"/>
      <c r="I10" s="89"/>
      <c r="J10" s="90"/>
    </row>
    <row r="11" spans="1:20" ht="15.75" x14ac:dyDescent="0.25">
      <c r="A11" s="42" t="s">
        <v>22</v>
      </c>
      <c r="B11" s="43"/>
      <c r="C11" s="43"/>
      <c r="D11" s="43"/>
      <c r="E11" s="43"/>
      <c r="F11" s="43"/>
      <c r="G11" s="43"/>
      <c r="H11" s="43"/>
      <c r="I11" s="43"/>
      <c r="J11" s="44"/>
      <c r="K11" s="48" t="s">
        <v>42</v>
      </c>
      <c r="L11" s="49"/>
      <c r="M11" s="49"/>
      <c r="N11" s="49"/>
      <c r="O11" s="21" t="s">
        <v>29</v>
      </c>
      <c r="P11" s="52" t="s">
        <v>31</v>
      </c>
      <c r="Q11" s="53"/>
      <c r="R11" s="53"/>
      <c r="S11" s="53"/>
      <c r="T11" s="54"/>
    </row>
    <row r="12" spans="1:20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4"/>
      <c r="K12" s="12"/>
      <c r="L12" s="9"/>
      <c r="M12" s="9"/>
      <c r="N12" s="9"/>
      <c r="O12" s="9"/>
      <c r="P12" s="9"/>
      <c r="Q12" s="9"/>
      <c r="R12" s="9"/>
      <c r="S12" s="9"/>
      <c r="T12" s="13"/>
    </row>
    <row r="13" spans="1:20" x14ac:dyDescent="0.25">
      <c r="A13" s="71" t="s">
        <v>25</v>
      </c>
      <c r="B13" s="72"/>
      <c r="C13" s="72"/>
      <c r="D13" s="72"/>
      <c r="E13" s="72"/>
      <c r="F13" s="72"/>
      <c r="G13" s="72"/>
      <c r="H13" s="72"/>
      <c r="I13" s="72"/>
      <c r="J13" s="73"/>
      <c r="K13" s="12" t="s">
        <v>32</v>
      </c>
      <c r="L13" s="9"/>
      <c r="M13" s="9"/>
      <c r="N13" s="9"/>
      <c r="O13" s="9"/>
      <c r="P13" s="9"/>
      <c r="Q13" s="9"/>
      <c r="R13" s="9"/>
      <c r="S13" s="9"/>
      <c r="T13" s="13"/>
    </row>
    <row r="14" spans="1:20" x14ac:dyDescent="0.25">
      <c r="A14" s="12"/>
      <c r="B14" s="9"/>
      <c r="C14" s="9"/>
      <c r="D14" s="9"/>
      <c r="E14" s="9"/>
      <c r="F14" s="9"/>
      <c r="G14" s="9"/>
      <c r="H14" s="9"/>
      <c r="I14" s="9"/>
      <c r="J14" s="13"/>
      <c r="K14" s="42" t="s">
        <v>34</v>
      </c>
      <c r="L14" s="55"/>
      <c r="M14" s="55"/>
      <c r="N14" s="55"/>
      <c r="O14" s="55"/>
      <c r="P14" s="55"/>
      <c r="Q14" s="55"/>
      <c r="R14" s="55"/>
      <c r="S14" s="55"/>
      <c r="T14" s="44"/>
    </row>
    <row r="15" spans="1:20" x14ac:dyDescent="0.25">
      <c r="A15" s="6" t="s">
        <v>7</v>
      </c>
      <c r="B15" s="15"/>
      <c r="C15" s="91" t="s">
        <v>8</v>
      </c>
      <c r="D15" s="92"/>
      <c r="E15" s="15"/>
      <c r="F15" s="6" t="s">
        <v>9</v>
      </c>
      <c r="G15" s="15"/>
      <c r="H15" s="6" t="s">
        <v>10</v>
      </c>
      <c r="I15" s="15"/>
      <c r="J15" s="2"/>
      <c r="K15" s="42"/>
      <c r="L15" s="55"/>
      <c r="M15" s="55"/>
      <c r="N15" s="55"/>
      <c r="O15" s="55"/>
      <c r="P15" s="55"/>
      <c r="Q15" s="55"/>
      <c r="R15" s="55"/>
      <c r="S15" s="55"/>
      <c r="T15" s="44"/>
    </row>
    <row r="16" spans="1:20" x14ac:dyDescent="0.25">
      <c r="K16" s="12" t="s">
        <v>33</v>
      </c>
      <c r="L16" s="9"/>
      <c r="M16" s="9"/>
      <c r="N16" s="9"/>
      <c r="O16" s="9"/>
      <c r="P16" s="9"/>
      <c r="Q16" s="9"/>
      <c r="R16" s="9"/>
      <c r="S16" s="9"/>
      <c r="T16" s="13"/>
    </row>
    <row r="17" spans="1:20" ht="15.75" x14ac:dyDescent="0.25">
      <c r="A17" s="88" t="s">
        <v>11</v>
      </c>
      <c r="B17" s="89"/>
      <c r="C17" s="89"/>
      <c r="D17" s="89"/>
      <c r="E17" s="89"/>
      <c r="F17" s="89"/>
      <c r="G17" s="89"/>
      <c r="H17" s="89"/>
      <c r="I17" s="89"/>
      <c r="J17" s="90"/>
      <c r="K17" s="12" t="s">
        <v>35</v>
      </c>
      <c r="L17" s="9"/>
      <c r="M17" s="9"/>
      <c r="N17" s="9"/>
      <c r="O17" s="9"/>
      <c r="P17" s="9"/>
      <c r="Q17" s="9"/>
      <c r="R17" s="9"/>
      <c r="S17" s="9"/>
      <c r="T17" s="13"/>
    </row>
    <row r="18" spans="1:20" x14ac:dyDescent="0.25">
      <c r="A18" s="103" t="s">
        <v>12</v>
      </c>
      <c r="B18" s="104"/>
      <c r="C18" s="104"/>
      <c r="D18" s="104"/>
      <c r="E18" s="104"/>
      <c r="F18" s="104"/>
      <c r="G18" s="104"/>
      <c r="H18" s="104"/>
      <c r="I18" s="104"/>
      <c r="J18" s="105"/>
      <c r="K18" s="12" t="s">
        <v>36</v>
      </c>
      <c r="L18" s="9"/>
      <c r="M18" s="9"/>
      <c r="N18" s="9"/>
      <c r="O18" s="9"/>
      <c r="P18" s="9"/>
      <c r="Q18" s="9"/>
      <c r="R18" s="9"/>
      <c r="S18" s="9"/>
      <c r="T18" s="13"/>
    </row>
    <row r="19" spans="1:20" x14ac:dyDescent="0.25">
      <c r="A19" s="42" t="s">
        <v>22</v>
      </c>
      <c r="B19" s="43"/>
      <c r="C19" s="43"/>
      <c r="D19" s="43"/>
      <c r="E19" s="43"/>
      <c r="F19" s="43"/>
      <c r="G19" s="43"/>
      <c r="H19" s="43"/>
      <c r="I19" s="43"/>
      <c r="J19" s="44"/>
      <c r="K19" s="32" t="s">
        <v>47</v>
      </c>
      <c r="L19" s="1"/>
      <c r="M19" s="1"/>
      <c r="N19" s="1"/>
      <c r="O19" s="1"/>
      <c r="P19" s="1"/>
      <c r="Q19" s="1"/>
      <c r="R19" s="1"/>
      <c r="S19" s="1"/>
      <c r="T19" s="2"/>
    </row>
    <row r="20" spans="1:20" x14ac:dyDescent="0.25">
      <c r="A20" s="42"/>
      <c r="B20" s="43"/>
      <c r="C20" s="43"/>
      <c r="D20" s="43"/>
      <c r="E20" s="43"/>
      <c r="F20" s="43"/>
      <c r="G20" s="43"/>
      <c r="H20" s="43"/>
      <c r="I20" s="43"/>
      <c r="J20" s="44"/>
    </row>
    <row r="21" spans="1:20" ht="15.75" x14ac:dyDescent="0.25">
      <c r="A21" s="71" t="s">
        <v>25</v>
      </c>
      <c r="B21" s="72"/>
      <c r="C21" s="72"/>
      <c r="D21" s="72"/>
      <c r="E21" s="72"/>
      <c r="F21" s="72"/>
      <c r="G21" s="72"/>
      <c r="H21" s="72"/>
      <c r="I21" s="72"/>
      <c r="J21" s="73"/>
      <c r="K21" s="60" t="s">
        <v>43</v>
      </c>
      <c r="L21" s="61"/>
      <c r="M21" s="61"/>
      <c r="N21" s="61"/>
      <c r="O21" s="22" t="s">
        <v>29</v>
      </c>
      <c r="P21" s="62" t="s">
        <v>37</v>
      </c>
      <c r="Q21" s="63"/>
      <c r="R21" s="63"/>
      <c r="S21" s="63"/>
      <c r="T21" s="64"/>
    </row>
    <row r="22" spans="1:20" x14ac:dyDescent="0.25">
      <c r="A22" s="12"/>
      <c r="B22" s="9"/>
      <c r="C22" s="9"/>
      <c r="D22" s="9"/>
      <c r="E22" s="9"/>
      <c r="F22" s="9"/>
      <c r="G22" s="9"/>
      <c r="H22" s="9"/>
      <c r="I22" s="9"/>
      <c r="J22" s="13"/>
      <c r="K22" s="12"/>
      <c r="L22" s="9"/>
      <c r="M22" s="9"/>
      <c r="N22" s="9"/>
      <c r="O22" s="9"/>
      <c r="P22" s="9"/>
      <c r="Q22" s="9"/>
      <c r="R22" s="9"/>
      <c r="S22" s="9"/>
      <c r="T22" s="13"/>
    </row>
    <row r="23" spans="1:20" x14ac:dyDescent="0.25">
      <c r="A23" s="6" t="s">
        <v>7</v>
      </c>
      <c r="B23" s="15"/>
      <c r="C23" s="91" t="s">
        <v>8</v>
      </c>
      <c r="D23" s="92"/>
      <c r="E23" s="15"/>
      <c r="F23" s="6" t="s">
        <v>9</v>
      </c>
      <c r="G23" s="15"/>
      <c r="H23" s="6" t="s">
        <v>10</v>
      </c>
      <c r="I23" s="15"/>
      <c r="J23" s="2"/>
      <c r="K23" s="12" t="s">
        <v>38</v>
      </c>
      <c r="L23" s="9"/>
      <c r="M23" s="9"/>
      <c r="N23" s="9"/>
      <c r="O23" s="9"/>
      <c r="P23" s="9"/>
      <c r="Q23" s="9"/>
      <c r="R23" s="9"/>
      <c r="S23" s="9"/>
      <c r="T23" s="13"/>
    </row>
    <row r="24" spans="1:20" x14ac:dyDescent="0.25">
      <c r="K24" s="42" t="s">
        <v>34</v>
      </c>
      <c r="L24" s="43"/>
      <c r="M24" s="43"/>
      <c r="N24" s="43"/>
      <c r="O24" s="43"/>
      <c r="P24" s="43"/>
      <c r="Q24" s="43"/>
      <c r="R24" s="43"/>
      <c r="S24" s="43"/>
      <c r="T24" s="44"/>
    </row>
    <row r="25" spans="1:20" ht="15.75" x14ac:dyDescent="0.25">
      <c r="A25" s="88" t="s">
        <v>13</v>
      </c>
      <c r="B25" s="89"/>
      <c r="C25" s="89"/>
      <c r="D25" s="89"/>
      <c r="E25" s="89"/>
      <c r="F25" s="89"/>
      <c r="G25" s="89"/>
      <c r="H25" s="89"/>
      <c r="I25" s="89"/>
      <c r="J25" s="90"/>
      <c r="K25" s="42"/>
      <c r="L25" s="43"/>
      <c r="M25" s="43"/>
      <c r="N25" s="43"/>
      <c r="O25" s="43"/>
      <c r="P25" s="43"/>
      <c r="Q25" s="43"/>
      <c r="R25" s="43"/>
      <c r="S25" s="43"/>
      <c r="T25" s="44"/>
    </row>
    <row r="26" spans="1:20" x14ac:dyDescent="0.25">
      <c r="A26" s="100" t="s">
        <v>14</v>
      </c>
      <c r="B26" s="101"/>
      <c r="C26" s="101"/>
      <c r="D26" s="101"/>
      <c r="E26" s="101"/>
      <c r="F26" s="101"/>
      <c r="G26" s="101"/>
      <c r="H26" s="101"/>
      <c r="I26" s="101"/>
      <c r="J26" s="102"/>
      <c r="K26" s="12" t="s">
        <v>33</v>
      </c>
      <c r="L26" s="9"/>
      <c r="M26" s="9"/>
      <c r="N26" s="9"/>
      <c r="O26" s="9"/>
      <c r="P26" s="9"/>
      <c r="Q26" s="9"/>
      <c r="R26" s="9"/>
      <c r="S26" s="9"/>
      <c r="T26" s="13"/>
    </row>
    <row r="27" spans="1:20" x14ac:dyDescent="0.25">
      <c r="A27" s="100"/>
      <c r="B27" s="101"/>
      <c r="C27" s="101"/>
      <c r="D27" s="101"/>
      <c r="E27" s="101"/>
      <c r="F27" s="101"/>
      <c r="G27" s="101"/>
      <c r="H27" s="101"/>
      <c r="I27" s="101"/>
      <c r="J27" s="102"/>
      <c r="K27" s="12" t="s">
        <v>35</v>
      </c>
      <c r="L27" s="9"/>
      <c r="M27" s="9"/>
      <c r="N27" s="9"/>
      <c r="O27" s="9"/>
      <c r="P27" s="9"/>
      <c r="Q27" s="9"/>
      <c r="R27" s="9"/>
      <c r="S27" s="9"/>
      <c r="T27" s="13"/>
    </row>
    <row r="28" spans="1:20" x14ac:dyDescent="0.25">
      <c r="A28" s="71" t="s">
        <v>24</v>
      </c>
      <c r="B28" s="72"/>
      <c r="C28" s="72"/>
      <c r="D28" s="72"/>
      <c r="E28" s="72"/>
      <c r="F28" s="72"/>
      <c r="G28" s="72"/>
      <c r="H28" s="72"/>
      <c r="I28" s="72"/>
      <c r="J28" s="73"/>
      <c r="K28" s="12" t="s">
        <v>36</v>
      </c>
      <c r="L28" s="9"/>
      <c r="M28" s="9"/>
      <c r="N28" s="9"/>
      <c r="O28" s="9"/>
      <c r="P28" s="9"/>
      <c r="Q28" s="9"/>
      <c r="R28" s="9"/>
      <c r="S28" s="9"/>
      <c r="T28" s="13"/>
    </row>
    <row r="29" spans="1:20" x14ac:dyDescent="0.25">
      <c r="A29" s="12"/>
      <c r="B29" s="9"/>
      <c r="C29" s="9"/>
      <c r="D29" s="9"/>
      <c r="E29" s="9"/>
      <c r="F29" s="9"/>
      <c r="G29" s="9"/>
      <c r="H29" s="9"/>
      <c r="I29" s="9"/>
      <c r="J29" s="13"/>
      <c r="K29" s="56" t="s">
        <v>39</v>
      </c>
      <c r="L29" s="57"/>
      <c r="M29" s="57"/>
      <c r="N29" s="57"/>
      <c r="O29" s="57"/>
      <c r="P29" s="57"/>
      <c r="Q29" s="57"/>
      <c r="R29" s="57"/>
      <c r="S29" s="57"/>
      <c r="T29" s="58"/>
    </row>
    <row r="30" spans="1:20" x14ac:dyDescent="0.25">
      <c r="A30" s="6" t="s">
        <v>7</v>
      </c>
      <c r="B30" s="15"/>
      <c r="C30" s="91" t="s">
        <v>8</v>
      </c>
      <c r="D30" s="92"/>
      <c r="E30" s="15"/>
      <c r="F30" s="23" t="s">
        <v>16</v>
      </c>
      <c r="G30" s="20"/>
      <c r="H30" s="25" t="s">
        <v>45</v>
      </c>
      <c r="I30" s="24"/>
      <c r="J30" s="2"/>
      <c r="K30" s="59"/>
      <c r="L30" s="57"/>
      <c r="M30" s="57"/>
      <c r="N30" s="57"/>
      <c r="O30" s="57"/>
      <c r="P30" s="57"/>
      <c r="Q30" s="57"/>
      <c r="R30" s="57"/>
      <c r="S30" s="57"/>
      <c r="T30" s="58"/>
    </row>
    <row r="31" spans="1:20" x14ac:dyDescent="0.25">
      <c r="A31" s="8"/>
      <c r="B31" s="7"/>
      <c r="C31" s="10"/>
      <c r="D31" s="10"/>
      <c r="E31" s="7"/>
      <c r="F31" s="8"/>
      <c r="G31" s="7"/>
      <c r="H31" s="8"/>
      <c r="I31" s="9"/>
      <c r="K31" s="32" t="s">
        <v>47</v>
      </c>
      <c r="L31" s="30"/>
      <c r="M31" s="30"/>
      <c r="N31" s="30"/>
      <c r="O31" s="30"/>
      <c r="P31" s="30"/>
      <c r="Q31" s="30"/>
      <c r="R31" s="30"/>
      <c r="S31" s="30"/>
      <c r="T31" s="31"/>
    </row>
    <row r="32" spans="1:20" x14ac:dyDescent="0.25">
      <c r="A32" s="33" t="s">
        <v>46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20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3" t="s">
        <v>40</v>
      </c>
      <c r="L33" s="34"/>
      <c r="M33" s="34"/>
      <c r="N33" s="34"/>
      <c r="O33" s="34"/>
      <c r="P33" s="34"/>
      <c r="Q33" s="34"/>
      <c r="R33" s="34"/>
      <c r="S33" s="34"/>
      <c r="T33" s="35"/>
    </row>
    <row r="34" spans="1:20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36"/>
      <c r="L34" s="37"/>
      <c r="M34" s="37"/>
      <c r="N34" s="37"/>
      <c r="O34" s="37"/>
      <c r="P34" s="37"/>
      <c r="Q34" s="37"/>
      <c r="R34" s="37"/>
      <c r="S34" s="37"/>
      <c r="T34" s="38"/>
    </row>
    <row r="35" spans="1:20" x14ac:dyDescent="0.25">
      <c r="K35" s="39"/>
      <c r="L35" s="40"/>
      <c r="M35" s="40"/>
      <c r="N35" s="40"/>
      <c r="O35" s="40"/>
      <c r="P35" s="40"/>
      <c r="Q35" s="40"/>
      <c r="R35" s="40"/>
      <c r="S35" s="40"/>
      <c r="T35" s="41"/>
    </row>
    <row r="36" spans="1:20" ht="15.75" x14ac:dyDescent="0.25">
      <c r="A36" s="88" t="s">
        <v>17</v>
      </c>
      <c r="B36" s="89"/>
      <c r="C36" s="89"/>
      <c r="D36" s="89"/>
      <c r="E36" s="89"/>
      <c r="F36" s="89"/>
      <c r="G36" s="89"/>
      <c r="H36" s="89"/>
      <c r="I36" s="89"/>
      <c r="J36" s="89"/>
      <c r="K36" s="108" t="s">
        <v>44</v>
      </c>
      <c r="L36" s="26"/>
      <c r="M36" s="26"/>
      <c r="N36" s="26"/>
      <c r="O36" s="26"/>
      <c r="P36" s="26"/>
      <c r="Q36" s="26"/>
      <c r="R36" s="26"/>
      <c r="S36" s="26"/>
      <c r="T36" s="27"/>
    </row>
    <row r="37" spans="1:20" x14ac:dyDescent="0.25">
      <c r="A37" s="71" t="s">
        <v>15</v>
      </c>
      <c r="B37" s="72"/>
      <c r="C37" s="72"/>
      <c r="D37" s="72"/>
      <c r="E37" s="72"/>
      <c r="F37" s="72"/>
      <c r="G37" s="72"/>
      <c r="H37" s="72"/>
      <c r="I37" s="72"/>
      <c r="J37" s="72"/>
      <c r="K37" s="109" t="s">
        <v>48</v>
      </c>
      <c r="L37" s="106"/>
      <c r="M37" s="106"/>
      <c r="N37" s="106"/>
      <c r="O37" s="106"/>
      <c r="P37" s="106"/>
      <c r="Q37" s="106"/>
      <c r="R37" s="106"/>
      <c r="S37" s="106"/>
      <c r="T37" s="107"/>
    </row>
    <row r="38" spans="1:20" x14ac:dyDescent="0.25">
      <c r="A38" s="12"/>
      <c r="B38" s="9"/>
      <c r="C38" s="9"/>
      <c r="D38" s="9"/>
      <c r="E38" s="9"/>
      <c r="F38" s="9"/>
      <c r="G38" s="9"/>
      <c r="H38" s="9"/>
      <c r="I38" s="9"/>
      <c r="J38" s="9"/>
      <c r="K38" s="110"/>
      <c r="L38" s="106"/>
      <c r="M38" s="106"/>
      <c r="N38" s="106"/>
      <c r="O38" s="106"/>
      <c r="P38" s="106"/>
      <c r="Q38" s="106"/>
      <c r="R38" s="106"/>
      <c r="S38" s="106"/>
      <c r="T38" s="107"/>
    </row>
    <row r="39" spans="1:20" x14ac:dyDescent="0.25">
      <c r="A39" s="6" t="s">
        <v>7</v>
      </c>
      <c r="B39" s="15"/>
      <c r="C39" s="91" t="s">
        <v>8</v>
      </c>
      <c r="D39" s="92"/>
      <c r="E39" s="15"/>
      <c r="F39" s="6" t="s">
        <v>9</v>
      </c>
      <c r="G39" s="15"/>
      <c r="H39" s="6" t="s">
        <v>10</v>
      </c>
      <c r="I39" s="15"/>
      <c r="J39" s="1"/>
      <c r="K39" s="111"/>
      <c r="L39" s="28"/>
      <c r="M39" s="28"/>
      <c r="N39" s="28"/>
      <c r="O39" s="28"/>
      <c r="P39" s="28"/>
      <c r="Q39" s="28"/>
      <c r="R39" s="28"/>
      <c r="S39" s="28"/>
      <c r="T39" s="29"/>
    </row>
    <row r="41" spans="1:20" ht="15.75" x14ac:dyDescent="0.25">
      <c r="A41" s="88" t="s">
        <v>18</v>
      </c>
      <c r="B41" s="89"/>
      <c r="C41" s="89"/>
      <c r="D41" s="89"/>
      <c r="E41" s="89"/>
      <c r="F41" s="89"/>
      <c r="G41" s="89"/>
      <c r="H41" s="89"/>
      <c r="I41" s="89"/>
      <c r="J41" s="90"/>
    </row>
    <row r="42" spans="1:20" x14ac:dyDescent="0.25">
      <c r="A42" s="71" t="s">
        <v>26</v>
      </c>
      <c r="B42" s="72"/>
      <c r="C42" s="72"/>
      <c r="D42" s="72"/>
      <c r="E42" s="72"/>
      <c r="F42" s="72"/>
      <c r="G42" s="72"/>
      <c r="H42" s="72"/>
      <c r="I42" s="72"/>
      <c r="J42" s="73"/>
    </row>
    <row r="43" spans="1:20" x14ac:dyDescent="0.25">
      <c r="A43" s="16"/>
      <c r="B43" s="14"/>
      <c r="C43" s="14"/>
      <c r="D43" s="14"/>
      <c r="E43" s="14"/>
      <c r="F43" s="14"/>
      <c r="G43" s="14"/>
      <c r="H43" s="14"/>
      <c r="I43" s="14"/>
      <c r="J43" s="17"/>
    </row>
    <row r="44" spans="1:20" x14ac:dyDescent="0.25">
      <c r="A44" s="3"/>
      <c r="B44" s="1"/>
      <c r="C44" s="5" t="s">
        <v>19</v>
      </c>
      <c r="D44" s="15"/>
      <c r="E44" s="5" t="s">
        <v>20</v>
      </c>
      <c r="F44" s="15"/>
      <c r="G44" s="1"/>
      <c r="H44" s="18"/>
      <c r="I44" s="1"/>
      <c r="J44" s="2"/>
    </row>
    <row r="47" spans="1:20" ht="18.75" x14ac:dyDescent="0.25">
      <c r="A47" s="68" t="s">
        <v>21</v>
      </c>
      <c r="B47" s="93"/>
      <c r="C47" s="93"/>
      <c r="D47" s="93"/>
      <c r="E47" s="93"/>
      <c r="F47" s="93"/>
      <c r="G47" s="93"/>
      <c r="H47" s="94"/>
      <c r="I47" s="95">
        <f>(Foglio2!B3+Foglio2!E3+Foglio2!G3+Foglio2!I3)+((COUNTIF(D44,"SI"))*2)</f>
        <v>0</v>
      </c>
      <c r="J47" s="96"/>
    </row>
    <row r="49" spans="1:1" ht="15.75" x14ac:dyDescent="0.25">
      <c r="A49" s="11"/>
    </row>
  </sheetData>
  <mergeCells count="44">
    <mergeCell ref="A47:H47"/>
    <mergeCell ref="I47:J47"/>
    <mergeCell ref="A37:J37"/>
    <mergeCell ref="A25:J25"/>
    <mergeCell ref="A7:J7"/>
    <mergeCell ref="A26:J27"/>
    <mergeCell ref="A28:J28"/>
    <mergeCell ref="C30:D30"/>
    <mergeCell ref="A10:J10"/>
    <mergeCell ref="A11:J12"/>
    <mergeCell ref="C15:D15"/>
    <mergeCell ref="A17:J17"/>
    <mergeCell ref="A19:J20"/>
    <mergeCell ref="C23:D23"/>
    <mergeCell ref="A18:J18"/>
    <mergeCell ref="A8:J8"/>
    <mergeCell ref="A42:J42"/>
    <mergeCell ref="A32:J34"/>
    <mergeCell ref="A36:J36"/>
    <mergeCell ref="C39:D39"/>
    <mergeCell ref="A41:J41"/>
    <mergeCell ref="K3:R3"/>
    <mergeCell ref="S3:T3"/>
    <mergeCell ref="K1:T1"/>
    <mergeCell ref="A13:J13"/>
    <mergeCell ref="A21:J21"/>
    <mergeCell ref="A6:J6"/>
    <mergeCell ref="A1:J1"/>
    <mergeCell ref="A2:J2"/>
    <mergeCell ref="C3:E3"/>
    <mergeCell ref="C4:E4"/>
    <mergeCell ref="I4:J4"/>
    <mergeCell ref="K33:T35"/>
    <mergeCell ref="K37:T38"/>
    <mergeCell ref="K24:T25"/>
    <mergeCell ref="P5:T5"/>
    <mergeCell ref="K11:N11"/>
    <mergeCell ref="K5:N5"/>
    <mergeCell ref="P11:T11"/>
    <mergeCell ref="K14:T15"/>
    <mergeCell ref="K29:T30"/>
    <mergeCell ref="K7:T8"/>
    <mergeCell ref="K21:N21"/>
    <mergeCell ref="P21:T21"/>
  </mergeCells>
  <hyperlinks>
    <hyperlink ref="K37" r:id="rId1"/>
  </hyperlinks>
  <pageMargins left="0.25" right="0.25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Selezione non valida" prompt="Seleziona da elenco a tendina">
          <x14:formula1>
            <xm:f>Foglio2!$A$9:$A$10</xm:f>
          </x14:formula1>
          <xm:sqref>B15 E15 G15 I15 E23 G23 I23 B30 E30 G30 I30 B39 E39 G39</xm:sqref>
        </x14:dataValidation>
        <x14:dataValidation type="list" allowBlank="1" showInputMessage="1" showErrorMessage="1" error="Selezione non valida" prompt="Seleziona da elenco a tendina">
          <x14:formula1>
            <xm:f>Foglio2!$A$9:$A$10</xm:f>
          </x14:formula1>
          <xm:sqref>I39</xm:sqref>
        </x14:dataValidation>
        <x14:dataValidation type="list" allowBlank="1" showInputMessage="1" showErrorMessage="1" error="Selezione non valida" prompt="Seleziona da elenco a tendina">
          <x14:formula1>
            <xm:f>Foglio2!$A$9</xm:f>
          </x14:formula1>
          <xm:sqref>D44</xm:sqref>
        </x14:dataValidation>
        <x14:dataValidation type="list" allowBlank="1" showInputMessage="1" showErrorMessage="1" error="Selezione non valida" prompt="Seleziona da elenco a tendina">
          <x14:formula1>
            <xm:f>Foglio2!$A$10</xm:f>
          </x14:formula1>
          <xm:sqref>F44</xm:sqref>
        </x14:dataValidation>
        <x14:dataValidation type="list" allowBlank="1" showInputMessage="1" showErrorMessage="1" prompt="Seleziona da elenco a tendina">
          <x14:formula1>
            <xm:f>Foglio2!$A$9:$A$10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workbookViewId="0">
      <selection activeCell="C41" sqref="C41"/>
    </sheetView>
  </sheetViews>
  <sheetFormatPr defaultRowHeight="15" x14ac:dyDescent="0.25"/>
  <sheetData>
    <row r="3" spans="1:10" x14ac:dyDescent="0.25">
      <c r="A3" s="6" t="s">
        <v>7</v>
      </c>
      <c r="B3" s="4">
        <f>(COUNTIF('QUESTIONARIO DISFAGIA'!B15, "SI")+COUNTIF('QUESTIONARIO DISFAGIA'!B23, "SI")+COUNTIF('QUESTIONARIO DISFAGIA'!B30,"SI")+COUNTIF('QUESTIONARIO DISFAGIA'!B39,"SI"))*0</f>
        <v>0</v>
      </c>
      <c r="C3" s="91" t="s">
        <v>8</v>
      </c>
      <c r="D3" s="92"/>
      <c r="E3" s="4">
        <f>(COUNTIF('QUESTIONARIO DISFAGIA'!E15, "SI")+COUNTIF('QUESTIONARIO DISFAGIA'!E23, "SI")+COUNTIF('QUESTIONARIO DISFAGIA'!E30,"SI")+COUNTIF('QUESTIONARIO DISFAGIA'!E39,"SI"))</f>
        <v>0</v>
      </c>
      <c r="F3" s="6" t="s">
        <v>9</v>
      </c>
      <c r="G3" s="4">
        <f>(COUNTIF('QUESTIONARIO DISFAGIA'!G15, "SI")+COUNTIF('QUESTIONARIO DISFAGIA'!G23, "SI")+COUNTIF('QUESTIONARIO DISFAGIA'!G30,"SI")+COUNTIF('QUESTIONARIO DISFAGIA'!G39,"SI"))*2</f>
        <v>0</v>
      </c>
      <c r="H3" s="6" t="s">
        <v>10</v>
      </c>
      <c r="I3" s="4">
        <f>(COUNTIF('QUESTIONARIO DISFAGIA'!I15, "SI")+COUNTIF('QUESTIONARIO DISFAGIA'!I23, "SI")+COUNTIF('QUESTIONARIO DISFAGIA'!I30,"SI")+COUNTIF('QUESTIONARIO DISFAGIA'!I39,"SI"))*3</f>
        <v>0</v>
      </c>
      <c r="J3" s="2"/>
    </row>
    <row r="9" spans="1:10" x14ac:dyDescent="0.25">
      <c r="A9" t="s">
        <v>19</v>
      </c>
    </row>
    <row r="10" spans="1:10" x14ac:dyDescent="0.25">
      <c r="A10" t="s">
        <v>20</v>
      </c>
    </row>
  </sheetData>
  <mergeCells count="1">
    <mergeCell ref="C3:D3"/>
  </mergeCells>
  <dataValidations count="2">
    <dataValidation allowBlank="1" showInputMessage="1" showErrorMessage="1" promptTitle="INSERIRE DA ELENCO A TENDINA" sqref="A8"/>
    <dataValidation type="list" allowBlank="1" showInputMessage="1" showErrorMessage="1" error="VOCE NON VALIDA" prompt="INSERIRE DA ELENCO" sqref="A9:A10">
      <formula1>$A$9:$A$10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QUESTIONARIO DISFAGIA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Pozzoli Angela Ira</dc:creator>
  <cp:lastModifiedBy>Pozzoli Angela Ira</cp:lastModifiedBy>
  <cp:lastPrinted>2025-05-08T09:11:16Z</cp:lastPrinted>
  <dcterms:created xsi:type="dcterms:W3CDTF">2025-05-08T07:01:48Z</dcterms:created>
  <dcterms:modified xsi:type="dcterms:W3CDTF">2025-05-14T11:44:02Z</dcterms:modified>
</cp:coreProperties>
</file>